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6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44525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s="1"/>
  <c r="E17" i="4" l="1"/>
  <c r="K9" i="3"/>
  <c r="D16" i="3" s="1"/>
  <c r="D17" i="3" s="1"/>
</calcChain>
</file>

<file path=xl/sharedStrings.xml><?xml version="1.0" encoding="utf-8"?>
<sst xmlns="http://schemas.openxmlformats.org/spreadsheetml/2006/main" count="68" uniqueCount="43">
  <si>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</si>
  <si>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</si>
  <si>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</si>
  <si>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</si>
  <si>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</si>
  <si>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</si>
  <si>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</si>
  <si>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</si>
  <si>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</si>
  <si>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</si>
  <si>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</si>
  <si>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</si>
  <si>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</si>
  <si>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</si>
  <si>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</si>
  <si>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</si>
  <si>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</si>
  <si>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</si>
  <si>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</si>
  <si>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</si>
  <si>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</si>
  <si>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</si>
  <si>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</si>
  <si>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</si>
  <si>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</si>
  <si>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</si>
  <si>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</si>
  <si>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</si>
  <si>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</si>
  <si>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</si>
  <si>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</si>
  <si>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</si>
  <si>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</si>
  <si>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</si>
  <si>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</si>
  <si>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</si>
  <si>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</si>
  <si>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</si>
  <si>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</si>
  <si>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</si>
  <si>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</si>
  <si>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</si>
  <si>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ABRIL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</si>
</sst>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F11" sqref="F11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9" max="9" width="12.6640625" customWidth="1"/>
  </cols>
  <sheetData>
    <row r="3" spans="1:12" ht="16.2" customHeight="1" x14ac:dyDescent="0.3">
      <c r="B3" s="2" t="s">
        <v>11</v>
      </c>
      <c r="C3" s="2"/>
      <c r="D3" s="2"/>
    </row>
    <row r="4" spans="1:12" x14ac:dyDescent="0.3">
      <c r="B4" s="2" t="s">
        <v>12</v>
      </c>
      <c r="C4" s="2"/>
      <c r="D4" s="2"/>
    </row>
    <row r="5" spans="1:12" x14ac:dyDescent="0.3">
      <c r="B5" s="56">
        <v>45017</v>
      </c>
      <c r="C5" s="2"/>
      <c r="D5" s="2"/>
    </row>
    <row r="6" spans="1:12" x14ac:dyDescent="0.3">
      <c r="B6" s="2" t="s">
        <v>41</v>
      </c>
    </row>
    <row r="7" spans="1:12" x14ac:dyDescent="0.3">
      <c r="B7" s="2"/>
      <c r="L7" t="s">
        <v>41</v>
      </c>
    </row>
    <row r="8" spans="1:12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2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41</v>
      </c>
    </row>
    <row r="10" spans="1:12" ht="16.8" customHeight="1" x14ac:dyDescent="0.3">
      <c r="A10" s="53" t="s">
        <v>36</v>
      </c>
      <c r="B10" s="53" t="s">
        <v>39</v>
      </c>
      <c r="C10" s="54">
        <v>6306.17</v>
      </c>
      <c r="D10" s="55">
        <v>370.16</v>
      </c>
      <c r="E10" s="55">
        <v>231.01</v>
      </c>
      <c r="F10" s="55">
        <v>253.54</v>
      </c>
      <c r="G10" s="55"/>
      <c r="H10" s="54">
        <v>0</v>
      </c>
      <c r="I10" s="54">
        <f>SUM(C10-D10-E10+F10)</f>
        <v>5958.54</v>
      </c>
      <c r="J10" s="5"/>
    </row>
    <row r="11" spans="1:12" ht="15" customHeight="1" x14ac:dyDescent="0.3">
      <c r="A11" s="53" t="s">
        <v>37</v>
      </c>
      <c r="B11" s="53" t="s">
        <v>39</v>
      </c>
      <c r="C11" s="54">
        <v>6306.17</v>
      </c>
      <c r="D11" s="55">
        <v>370.16</v>
      </c>
      <c r="E11" s="55">
        <v>231.01</v>
      </c>
      <c r="F11" s="55">
        <v>253.54</v>
      </c>
      <c r="G11" s="55"/>
      <c r="H11" s="55">
        <v>0</v>
      </c>
      <c r="I11" s="54">
        <f t="shared" ref="I11:I12" si="0">SUM(C11-D11-E11+F11)</f>
        <v>5958.54</v>
      </c>
      <c r="J11" s="6"/>
    </row>
    <row r="12" spans="1:12" ht="15" customHeight="1" x14ac:dyDescent="0.3">
      <c r="A12" s="53" t="s">
        <v>40</v>
      </c>
      <c r="B12" s="53" t="s">
        <v>39</v>
      </c>
      <c r="C12" s="54">
        <v>6306.17</v>
      </c>
      <c r="D12" s="55">
        <v>370.16</v>
      </c>
      <c r="E12" s="55">
        <v>231.01</v>
      </c>
      <c r="F12" s="55">
        <v>253.54</v>
      </c>
      <c r="G12" s="55"/>
      <c r="H12" s="55">
        <v>0</v>
      </c>
      <c r="I12" s="54">
        <f t="shared" si="0"/>
        <v>5958.54</v>
      </c>
    </row>
    <row r="13" spans="1:12" ht="15" customHeight="1" x14ac:dyDescent="0.3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2" x14ac:dyDescent="0.3">
      <c r="A14" s="40"/>
      <c r="B14" s="40"/>
      <c r="C14" s="44"/>
      <c r="D14" s="40"/>
      <c r="E14" s="40"/>
      <c r="F14" s="40"/>
      <c r="G14" s="40"/>
      <c r="H14" s="40"/>
      <c r="I14" s="40"/>
    </row>
    <row r="15" spans="1:12" ht="15" customHeight="1" x14ac:dyDescent="0.3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2" s="22" customFormat="1" ht="15" customHeight="1" x14ac:dyDescent="0.3">
      <c r="A16" s="45"/>
      <c r="B16" s="42" t="s">
        <v>33</v>
      </c>
      <c r="C16" s="46">
        <v>7628.85</v>
      </c>
      <c r="D16" s="45"/>
      <c r="E16" s="47"/>
      <c r="F16" s="45"/>
      <c r="G16" s="45"/>
      <c r="H16" s="45"/>
      <c r="I16" s="45"/>
    </row>
    <row r="17" spans="1:9" ht="15.75" customHeight="1" thickBot="1" x14ac:dyDescent="0.35">
      <c r="A17" s="40"/>
      <c r="B17" s="48" t="s">
        <v>13</v>
      </c>
      <c r="C17" s="49">
        <v>568</v>
      </c>
      <c r="D17" s="40"/>
      <c r="E17" s="40"/>
      <c r="F17" s="40"/>
      <c r="G17" s="40"/>
      <c r="H17" s="40"/>
      <c r="I17" s="40"/>
    </row>
    <row r="18" spans="1:9" ht="15.75" customHeight="1" thickTop="1" x14ac:dyDescent="0.3">
      <c r="A18" s="40"/>
      <c r="B18" s="43" t="s">
        <v>38</v>
      </c>
      <c r="C18" s="43">
        <f>+C16+C17</f>
        <v>8196.85</v>
      </c>
      <c r="D18" s="40"/>
      <c r="E18" s="40"/>
      <c r="F18" s="40"/>
      <c r="G18" s="40"/>
      <c r="H18" s="40"/>
      <c r="I18" s="40"/>
    </row>
    <row r="19" spans="1:9" x14ac:dyDescent="0.3">
      <c r="C19" s="2"/>
    </row>
    <row r="20" spans="1:9" x14ac:dyDescent="0.3">
      <c r="F20" s="15"/>
    </row>
    <row r="23" spans="1:9" x14ac:dyDescent="0.3">
      <c r="C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57" t="s">
        <v>27</v>
      </c>
      <c r="D14" s="58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ht="15" x14ac:dyDescent="0.25">
      <c r="D18" s="2"/>
      <c r="G18" s="12"/>
    </row>
    <row r="19" spans="3:14" ht="15" x14ac:dyDescent="0.25">
      <c r="G19" s="13"/>
      <c r="H19" s="15"/>
      <c r="N19" s="8"/>
    </row>
    <row r="20" spans="3:14" ht="15" x14ac:dyDescent="0.25">
      <c r="G20" s="11"/>
    </row>
    <row r="22" spans="3:14" ht="15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57" t="s">
        <v>34</v>
      </c>
      <c r="E7" s="58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ht="15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ht="15" x14ac:dyDescent="0.25">
      <c r="E18" s="12"/>
    </row>
    <row r="19" spans="4:8" ht="15" x14ac:dyDescent="0.25">
      <c r="E19" s="13"/>
      <c r="H19" s="8"/>
    </row>
    <row r="20" spans="4:8" ht="15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ContadorVerde</cp:lastModifiedBy>
  <cp:lastPrinted>2023-02-10T15:44:11Z</cp:lastPrinted>
  <dcterms:created xsi:type="dcterms:W3CDTF">2020-01-10T16:46:47Z</dcterms:created>
  <dcterms:modified xsi:type="dcterms:W3CDTF">2023-04-20T18:12:20Z</dcterms:modified>
</cp:coreProperties>
</file>